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roject Budgeting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1" l="1"/>
  <c r="D59" i="1" s="1"/>
  <c r="E41" i="1"/>
  <c r="D58" i="1" s="1"/>
  <c r="D41" i="1"/>
  <c r="F36" i="1"/>
  <c r="F37" i="1"/>
  <c r="F38" i="1"/>
  <c r="F39" i="1"/>
  <c r="F40" i="1"/>
  <c r="E28" i="1"/>
  <c r="D57" i="1" s="1"/>
  <c r="D28" i="1"/>
  <c r="F28" i="1" s="1"/>
  <c r="F22" i="1"/>
  <c r="F23" i="1"/>
  <c r="F24" i="1"/>
  <c r="F25" i="1"/>
  <c r="F26" i="1"/>
  <c r="F27" i="1"/>
  <c r="D15" i="1"/>
  <c r="D56" i="1" s="1"/>
  <c r="D60" i="1" l="1"/>
  <c r="F41" i="1"/>
</calcChain>
</file>

<file path=xl/sharedStrings.xml><?xml version="1.0" encoding="utf-8"?>
<sst xmlns="http://schemas.openxmlformats.org/spreadsheetml/2006/main" count="75" uniqueCount="62">
  <si>
    <t>Project Budgeting Sheet</t>
  </si>
  <si>
    <t>Project Information</t>
  </si>
  <si>
    <r>
      <t>Project Name</t>
    </r>
    <r>
      <rPr>
        <sz val="11"/>
        <color theme="1"/>
        <rFont val="Calibri"/>
        <family val="2"/>
        <scheme val="minor"/>
      </rPr>
      <t>:</t>
    </r>
  </si>
  <si>
    <r>
      <t>Project Manager</t>
    </r>
    <r>
      <rPr>
        <sz val="11"/>
        <color theme="1"/>
        <rFont val="Calibri"/>
        <family val="2"/>
        <scheme val="minor"/>
      </rPr>
      <t>:</t>
    </r>
  </si>
  <si>
    <r>
      <t>Start Date</t>
    </r>
    <r>
      <rPr>
        <sz val="11"/>
        <color theme="1"/>
        <rFont val="Calibri"/>
        <family val="2"/>
        <scheme val="minor"/>
      </rPr>
      <t>:</t>
    </r>
  </si>
  <si>
    <r>
      <t>End Date</t>
    </r>
    <r>
      <rPr>
        <sz val="11"/>
        <color theme="1"/>
        <rFont val="Calibri"/>
        <family val="2"/>
        <scheme val="minor"/>
      </rPr>
      <t>:</t>
    </r>
  </si>
  <si>
    <r>
      <t>Prepared by</t>
    </r>
    <r>
      <rPr>
        <sz val="11"/>
        <color theme="1"/>
        <rFont val="Calibri"/>
        <family val="2"/>
        <scheme val="minor"/>
      </rPr>
      <t>:</t>
    </r>
  </si>
  <si>
    <r>
      <t>Date</t>
    </r>
    <r>
      <rPr>
        <sz val="11"/>
        <color theme="1"/>
        <rFont val="Calibri"/>
        <family val="2"/>
        <scheme val="minor"/>
      </rPr>
      <t>:</t>
    </r>
  </si>
  <si>
    <t>1. Income/Revenue</t>
  </si>
  <si>
    <t>Income Source</t>
  </si>
  <si>
    <t>Description</t>
  </si>
  <si>
    <t>Amount</t>
  </si>
  <si>
    <t>Source 1</t>
  </si>
  <si>
    <t>Description of Source 1</t>
  </si>
  <si>
    <t>Source 2</t>
  </si>
  <si>
    <t>Description of Source 2</t>
  </si>
  <si>
    <t>Total Income</t>
  </si>
  <si>
    <t>2. Direct Costs (Variable Costs)</t>
  </si>
  <si>
    <t>These are the costs directly tied to the project activities.</t>
  </si>
  <si>
    <t>Expense Category</t>
  </si>
  <si>
    <t>Estimated Cost</t>
  </si>
  <si>
    <t>Actual Cost</t>
  </si>
  <si>
    <t>Variance</t>
  </si>
  <si>
    <t>Personnel</t>
  </si>
  <si>
    <t>Salaries, Wages</t>
  </si>
  <si>
    <t>Equipment</t>
  </si>
  <si>
    <t>Tools, machinery, etc.</t>
  </si>
  <si>
    <t>Materials</t>
  </si>
  <si>
    <t>Raw materials, supplies</t>
  </si>
  <si>
    <t>Subcontractors</t>
  </si>
  <si>
    <t>External services</t>
  </si>
  <si>
    <t>Travel</t>
  </si>
  <si>
    <t>Transportation, lodging</t>
  </si>
  <si>
    <t>Miscellaneous</t>
  </si>
  <si>
    <t>Other expenses</t>
  </si>
  <si>
    <t>Total Direct Costs</t>
  </si>
  <si>
    <t>3. Indirect Costs (Fixed/Overhead Costs)</t>
  </si>
  <si>
    <t>These are general operating costs indirectly related to the project.</t>
  </si>
  <si>
    <t>Utilities</t>
  </si>
  <si>
    <t>Electricity, Water, etc.</t>
  </si>
  <si>
    <t>Rent</t>
  </si>
  <si>
    <t>Office, Equipment Rent</t>
  </si>
  <si>
    <t>Administrative Costs</t>
  </si>
  <si>
    <t>Office Supplies, etc.</t>
  </si>
  <si>
    <t>Insurance</t>
  </si>
  <si>
    <t>Project-related insurance</t>
  </si>
  <si>
    <t>Communication</t>
  </si>
  <si>
    <t>Phone, Internet, etc.</t>
  </si>
  <si>
    <t>Total Indirect Costs</t>
  </si>
  <si>
    <t>4. Contingency</t>
  </si>
  <si>
    <t>Funds reserved for unexpected expenses.</t>
  </si>
  <si>
    <t>Contingency Category</t>
  </si>
  <si>
    <t>General Contingency</t>
  </si>
  <si>
    <t>For unforeseen costs</t>
  </si>
  <si>
    <t>Total Contingency</t>
  </si>
  <si>
    <t>5. Summary</t>
  </si>
  <si>
    <t>Category</t>
  </si>
  <si>
    <t>Estimated Total</t>
  </si>
  <si>
    <t>Actual Total</t>
  </si>
  <si>
    <t>Net Balance</t>
  </si>
  <si>
    <t>Notes</t>
  </si>
  <si>
    <t>Add any relevant notes or explanations related to the project budget.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</si>
</sst>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b/>
      <sz val="25"/>
      <color theme="0" tint="-4.9989318521683403E-2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4"/>
      <color theme="0" tint="-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2" xfId="0" applyBorder="1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8" fontId="0" fillId="0" borderId="0" xfId="0" applyNumberFormat="1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168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/>
    <xf numFmtId="0" fontId="3" fillId="2" borderId="0" xfId="0" applyFont="1" applyFill="1" applyAlignment="1">
      <alignment horizontal="left" vertical="center"/>
    </xf>
    <xf numFmtId="0" fontId="6" fillId="2" borderId="0" xfId="0" applyFont="1" applyFill="1"/>
  </cellXfs>
  <cellStyles count="1">
    <cellStyle name="Normal" xfId="0" builtinId="0"/>
  </cellStyles>
  <dxfs count="26"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D15" totalsRowShown="0" headerRowDxfId="25">
  <autoFilter ref="B12:D15"/>
  <tableColumns count="3">
    <tableColumn id="1" name="Income Source"/>
    <tableColumn id="2" name="Description" dataDxfId="24"/>
    <tableColumn id="3" name="Amount" dataDxfId="23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F28" totalsRowShown="0" headerRowDxfId="20" dataDxfId="21">
  <autoFilter ref="B21:F28"/>
  <tableColumns count="5">
    <tableColumn id="1" name="Expense Category" dataDxfId="22"/>
    <tableColumn id="2" name="Description" dataDxfId="19"/>
    <tableColumn id="3" name="Estimated Cost" dataDxfId="18"/>
    <tableColumn id="4" name="Actual Cost" dataDxfId="17"/>
    <tableColumn id="5" name="Variance" dataDxfId="16">
      <calculatedColumnFormula>IF(D22&gt;E22,D22-E22,E22-D22)</calculatedColumnFormula>
    </tableColumn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5:F41" totalsRowShown="0" headerRowDxfId="10" dataDxfId="11">
  <autoFilter ref="B35:F41"/>
  <tableColumns count="5">
    <tableColumn id="1" name="Expense Category" dataDxfId="15"/>
    <tableColumn id="2" name="Description" dataDxfId="14"/>
    <tableColumn id="3" name="Estimated Cost" dataDxfId="13"/>
    <tableColumn id="4" name="Actual Cost" dataDxfId="12"/>
    <tableColumn id="5" name="Variance" dataDxfId="9">
      <calculatedColumnFormula>IF(D36&gt;E36,D36-E36,E36-D36)</calculatedColumnFormula>
    </tableColumn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8:D50" totalsRowShown="0" headerRowDxfId="8">
  <autoFilter ref="B48:D50"/>
  <tableColumns count="3">
    <tableColumn id="1" name="Contingency Category"/>
    <tableColumn id="2" name="Description" dataDxfId="7"/>
    <tableColumn id="3" name="Amount" dataDxfId="6"/>
  </tableColumns>
  <tableStyleInfo name="TableStyleLight15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5:E60" totalsRowShown="0" headerRowDxfId="1" dataDxfId="2">
  <autoFilter ref="B55:E60"/>
  <tableColumns count="4">
    <tableColumn id="1" name="Category" dataDxfId="5"/>
    <tableColumn id="2" name="Estimated Total" dataDxfId="4"/>
    <tableColumn id="3" name="Actual Total" dataDxfId="0">
      <calculatedColumnFormula>D15</calculatedColumnFormula>
    </tableColumn>
    <tableColumn id="4" name="Variance" dataDxfId="3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5"/>
  <sheetViews>
    <sheetView showGridLines="0" tabSelected="1" workbookViewId="0">
      <selection activeCell="F11" sqref="F11"/>
    </sheetView>
  </sheetViews>
  <sheetFormatPr defaultRowHeight="15" x14ac:dyDescent="0.25"/>
  <cols>
    <col min="1" max="1" width="5" customWidth="1"/>
    <col min="2" max="2" width="25.7109375" customWidth="1"/>
    <col min="3" max="3" width="35.7109375" customWidth="1"/>
    <col min="4" max="4" width="25.7109375" customWidth="1"/>
    <col min="5" max="5" width="35.7109375" customWidth="1"/>
    <col min="6" max="6" width="25.7109375" customWidth="1"/>
  </cols>
  <sheetData>
    <row r="2" spans="2:6" ht="32.25" x14ac:dyDescent="0.25">
      <c r="B2" s="15" t="s">
        <v>0</v>
      </c>
      <c r="C2" s="16"/>
      <c r="D2" s="16"/>
      <c r="E2" s="16"/>
      <c r="F2" s="16"/>
    </row>
    <row r="4" spans="2:6" ht="18.75" x14ac:dyDescent="0.25">
      <c r="B4" s="14" t="s">
        <v>1</v>
      </c>
    </row>
    <row r="5" spans="2:6" x14ac:dyDescent="0.25">
      <c r="B5" s="3"/>
    </row>
    <row r="6" spans="2:6" ht="24.95" customHeight="1" x14ac:dyDescent="0.25">
      <c r="B6" s="5" t="s">
        <v>2</v>
      </c>
      <c r="C6" s="6"/>
      <c r="D6" s="13" t="s">
        <v>5</v>
      </c>
      <c r="E6" s="6"/>
    </row>
    <row r="7" spans="2:6" ht="24.95" customHeight="1" x14ac:dyDescent="0.25">
      <c r="B7" s="5" t="s">
        <v>3</v>
      </c>
      <c r="C7" s="7"/>
      <c r="D7" s="13" t="s">
        <v>6</v>
      </c>
      <c r="E7" s="6"/>
    </row>
    <row r="8" spans="2:6" ht="24.95" customHeight="1" x14ac:dyDescent="0.25">
      <c r="B8" s="5" t="s">
        <v>4</v>
      </c>
      <c r="C8" s="7"/>
      <c r="D8" s="13" t="s">
        <v>7</v>
      </c>
      <c r="E8" s="6"/>
    </row>
    <row r="10" spans="2:6" ht="18.75" x14ac:dyDescent="0.25">
      <c r="B10" s="14" t="s">
        <v>8</v>
      </c>
    </row>
    <row r="12" spans="2:6" ht="35.1" customHeight="1" x14ac:dyDescent="0.25">
      <c r="B12" s="8" t="s">
        <v>9</v>
      </c>
      <c r="C12" s="8" t="s">
        <v>10</v>
      </c>
      <c r="D12" s="8" t="s">
        <v>11</v>
      </c>
    </row>
    <row r="13" spans="2:6" ht="35.1" customHeight="1" x14ac:dyDescent="0.25">
      <c r="B13" s="9" t="s">
        <v>12</v>
      </c>
      <c r="C13" s="9" t="s">
        <v>13</v>
      </c>
      <c r="D13" s="11">
        <v>25000</v>
      </c>
    </row>
    <row r="14" spans="2:6" ht="35.1" customHeight="1" x14ac:dyDescent="0.25">
      <c r="B14" s="9" t="s">
        <v>14</v>
      </c>
      <c r="C14" s="9" t="s">
        <v>15</v>
      </c>
      <c r="D14" s="11">
        <v>10000</v>
      </c>
    </row>
    <row r="15" spans="2:6" ht="35.1" customHeight="1" x14ac:dyDescent="0.25">
      <c r="B15" s="8" t="s">
        <v>16</v>
      </c>
      <c r="C15" s="9"/>
      <c r="D15" s="12">
        <f>SUM(D13:D14)</f>
        <v>35000</v>
      </c>
    </row>
    <row r="17" spans="2:6" ht="18.75" x14ac:dyDescent="0.25">
      <c r="B17" s="17" t="s">
        <v>17</v>
      </c>
      <c r="C17" s="17"/>
    </row>
    <row r="19" spans="2:6" x14ac:dyDescent="0.25">
      <c r="B19" s="4" t="s">
        <v>18</v>
      </c>
    </row>
    <row r="21" spans="2:6" ht="35.1" customHeight="1" x14ac:dyDescent="0.25">
      <c r="B21" s="8" t="s">
        <v>19</v>
      </c>
      <c r="C21" s="8" t="s">
        <v>10</v>
      </c>
      <c r="D21" s="8" t="s">
        <v>20</v>
      </c>
      <c r="E21" s="8" t="s">
        <v>21</v>
      </c>
      <c r="F21" s="8" t="s">
        <v>22</v>
      </c>
    </row>
    <row r="22" spans="2:6" ht="35.1" customHeight="1" x14ac:dyDescent="0.25">
      <c r="B22" s="9" t="s">
        <v>23</v>
      </c>
      <c r="C22" s="9" t="s">
        <v>24</v>
      </c>
      <c r="D22" s="11">
        <v>2500</v>
      </c>
      <c r="E22" s="11">
        <v>2200</v>
      </c>
      <c r="F22" s="11">
        <f t="shared" ref="F22:F28" si="0">IF(D22&gt;E22,D22-E22,E22-D22)</f>
        <v>300</v>
      </c>
    </row>
    <row r="23" spans="2:6" ht="35.1" customHeight="1" x14ac:dyDescent="0.25">
      <c r="B23" s="9" t="s">
        <v>25</v>
      </c>
      <c r="C23" s="9" t="s">
        <v>26</v>
      </c>
      <c r="D23" s="11">
        <v>1000</v>
      </c>
      <c r="E23" s="11">
        <v>1200</v>
      </c>
      <c r="F23" s="11">
        <f t="shared" si="0"/>
        <v>200</v>
      </c>
    </row>
    <row r="24" spans="2:6" ht="35.1" customHeight="1" x14ac:dyDescent="0.25">
      <c r="B24" s="9" t="s">
        <v>27</v>
      </c>
      <c r="C24" s="9" t="s">
        <v>28</v>
      </c>
      <c r="D24" s="11"/>
      <c r="E24" s="11"/>
      <c r="F24" s="11">
        <f t="shared" si="0"/>
        <v>0</v>
      </c>
    </row>
    <row r="25" spans="2:6" ht="35.1" customHeight="1" x14ac:dyDescent="0.25">
      <c r="B25" s="9" t="s">
        <v>29</v>
      </c>
      <c r="C25" s="9" t="s">
        <v>30</v>
      </c>
      <c r="D25" s="11"/>
      <c r="E25" s="11"/>
      <c r="F25" s="11">
        <f t="shared" si="0"/>
        <v>0</v>
      </c>
    </row>
    <row r="26" spans="2:6" ht="35.1" customHeight="1" x14ac:dyDescent="0.25">
      <c r="B26" s="9" t="s">
        <v>31</v>
      </c>
      <c r="C26" s="9" t="s">
        <v>32</v>
      </c>
      <c r="D26" s="11"/>
      <c r="E26" s="11"/>
      <c r="F26" s="11">
        <f t="shared" si="0"/>
        <v>0</v>
      </c>
    </row>
    <row r="27" spans="2:6" ht="35.1" customHeight="1" x14ac:dyDescent="0.25">
      <c r="B27" s="9" t="s">
        <v>33</v>
      </c>
      <c r="C27" s="9" t="s">
        <v>34</v>
      </c>
      <c r="D27" s="11"/>
      <c r="E27" s="11"/>
      <c r="F27" s="11">
        <f t="shared" si="0"/>
        <v>0</v>
      </c>
    </row>
    <row r="28" spans="2:6" ht="35.1" customHeight="1" x14ac:dyDescent="0.25">
      <c r="B28" s="8" t="s">
        <v>35</v>
      </c>
      <c r="C28" s="9"/>
      <c r="D28" s="12">
        <f>SUM(D22:D27)</f>
        <v>3500</v>
      </c>
      <c r="E28" s="12">
        <f>SUM(E22:E27)</f>
        <v>3400</v>
      </c>
      <c r="F28" s="12">
        <f t="shared" si="0"/>
        <v>100</v>
      </c>
    </row>
    <row r="31" spans="2:6" ht="18.75" x14ac:dyDescent="0.3">
      <c r="B31" s="14" t="s">
        <v>36</v>
      </c>
      <c r="C31" s="18"/>
    </row>
    <row r="33" spans="2:6" x14ac:dyDescent="0.25">
      <c r="B33" s="4" t="s">
        <v>37</v>
      </c>
    </row>
    <row r="35" spans="2:6" ht="35.1" customHeight="1" x14ac:dyDescent="0.25">
      <c r="B35" s="8" t="s">
        <v>19</v>
      </c>
      <c r="C35" s="8" t="s">
        <v>10</v>
      </c>
      <c r="D35" s="8" t="s">
        <v>20</v>
      </c>
      <c r="E35" s="8" t="s">
        <v>21</v>
      </c>
      <c r="F35" s="8" t="s">
        <v>22</v>
      </c>
    </row>
    <row r="36" spans="2:6" ht="35.1" customHeight="1" x14ac:dyDescent="0.25">
      <c r="B36" s="9" t="s">
        <v>38</v>
      </c>
      <c r="C36" s="9" t="s">
        <v>39</v>
      </c>
      <c r="D36" s="11">
        <v>2500</v>
      </c>
      <c r="E36" s="11">
        <v>2200</v>
      </c>
      <c r="F36" s="11">
        <f t="shared" ref="F36:F41" si="1">IF(D36&gt;E36,D36-E36,E36-D36)</f>
        <v>300</v>
      </c>
    </row>
    <row r="37" spans="2:6" ht="35.1" customHeight="1" x14ac:dyDescent="0.25">
      <c r="B37" s="9" t="s">
        <v>40</v>
      </c>
      <c r="C37" s="9" t="s">
        <v>41</v>
      </c>
      <c r="D37" s="10">
        <v>800</v>
      </c>
      <c r="E37" s="10">
        <v>900</v>
      </c>
      <c r="F37" s="10">
        <f t="shared" si="1"/>
        <v>100</v>
      </c>
    </row>
    <row r="38" spans="2:6" ht="35.1" customHeight="1" x14ac:dyDescent="0.25">
      <c r="B38" s="9" t="s">
        <v>42</v>
      </c>
      <c r="C38" s="9" t="s">
        <v>43</v>
      </c>
      <c r="D38" s="10"/>
      <c r="E38" s="10"/>
      <c r="F38" s="10">
        <f t="shared" si="1"/>
        <v>0</v>
      </c>
    </row>
    <row r="39" spans="2:6" ht="35.1" customHeight="1" x14ac:dyDescent="0.25">
      <c r="B39" s="9" t="s">
        <v>44</v>
      </c>
      <c r="C39" s="9" t="s">
        <v>45</v>
      </c>
      <c r="D39" s="10"/>
      <c r="E39" s="10"/>
      <c r="F39" s="10">
        <f t="shared" si="1"/>
        <v>0</v>
      </c>
    </row>
    <row r="40" spans="2:6" ht="35.1" customHeight="1" x14ac:dyDescent="0.25">
      <c r="B40" s="9" t="s">
        <v>46</v>
      </c>
      <c r="C40" s="9" t="s">
        <v>47</v>
      </c>
      <c r="D40" s="10"/>
      <c r="E40" s="10"/>
      <c r="F40" s="10">
        <f t="shared" si="1"/>
        <v>0</v>
      </c>
    </row>
    <row r="41" spans="2:6" ht="35.1" customHeight="1" x14ac:dyDescent="0.25">
      <c r="B41" s="8" t="s">
        <v>48</v>
      </c>
      <c r="C41" s="9"/>
      <c r="D41" s="12">
        <f>SUM(D35:D40)</f>
        <v>3300</v>
      </c>
      <c r="E41" s="12">
        <f>SUM(E35:E40)</f>
        <v>3100</v>
      </c>
      <c r="F41" s="12">
        <f t="shared" si="1"/>
        <v>200</v>
      </c>
    </row>
    <row r="44" spans="2:6" ht="18.75" x14ac:dyDescent="0.25">
      <c r="B44" s="14" t="s">
        <v>49</v>
      </c>
    </row>
    <row r="46" spans="2:6" x14ac:dyDescent="0.25">
      <c r="B46" s="4" t="s">
        <v>50</v>
      </c>
    </row>
    <row r="48" spans="2:6" ht="35.1" customHeight="1" x14ac:dyDescent="0.25">
      <c r="B48" s="8" t="s">
        <v>51</v>
      </c>
      <c r="C48" s="8" t="s">
        <v>10</v>
      </c>
      <c r="D48" s="8" t="s">
        <v>11</v>
      </c>
    </row>
    <row r="49" spans="2:5" ht="35.1" customHeight="1" x14ac:dyDescent="0.25">
      <c r="B49" s="9" t="s">
        <v>52</v>
      </c>
      <c r="C49" s="9" t="s">
        <v>53</v>
      </c>
      <c r="D49" s="11">
        <v>2000</v>
      </c>
    </row>
    <row r="50" spans="2:5" ht="35.1" customHeight="1" x14ac:dyDescent="0.25">
      <c r="B50" s="8" t="s">
        <v>54</v>
      </c>
      <c r="C50" s="9"/>
      <c r="D50" s="12">
        <f>D49</f>
        <v>2000</v>
      </c>
    </row>
    <row r="53" spans="2:5" ht="18.75" x14ac:dyDescent="0.25">
      <c r="B53" s="14" t="s">
        <v>55</v>
      </c>
    </row>
    <row r="55" spans="2:5" ht="35.1" customHeight="1" x14ac:dyDescent="0.25">
      <c r="B55" s="8" t="s">
        <v>56</v>
      </c>
      <c r="C55" s="8" t="s">
        <v>57</v>
      </c>
      <c r="D55" s="8" t="s">
        <v>58</v>
      </c>
      <c r="E55" s="8" t="s">
        <v>22</v>
      </c>
    </row>
    <row r="56" spans="2:5" ht="35.1" customHeight="1" x14ac:dyDescent="0.25">
      <c r="B56" s="9" t="s">
        <v>16</v>
      </c>
      <c r="C56" s="10"/>
      <c r="D56" s="10">
        <f t="shared" ref="D56" si="2">D15</f>
        <v>35000</v>
      </c>
      <c r="E56" s="10"/>
    </row>
    <row r="57" spans="2:5" ht="35.1" customHeight="1" x14ac:dyDescent="0.25">
      <c r="B57" s="9" t="s">
        <v>35</v>
      </c>
      <c r="C57" s="10"/>
      <c r="D57" s="10">
        <f>E28</f>
        <v>3400</v>
      </c>
      <c r="E57" s="10"/>
    </row>
    <row r="58" spans="2:5" ht="35.1" customHeight="1" x14ac:dyDescent="0.25">
      <c r="B58" s="9" t="s">
        <v>48</v>
      </c>
      <c r="C58" s="10"/>
      <c r="D58" s="10">
        <f>E41</f>
        <v>3100</v>
      </c>
      <c r="E58" s="10"/>
    </row>
    <row r="59" spans="2:5" ht="35.1" customHeight="1" x14ac:dyDescent="0.25">
      <c r="B59" s="9" t="s">
        <v>54</v>
      </c>
      <c r="C59" s="10"/>
      <c r="D59" s="10">
        <f>D50</f>
        <v>2000</v>
      </c>
      <c r="E59" s="10"/>
    </row>
    <row r="60" spans="2:5" ht="35.1" customHeight="1" x14ac:dyDescent="0.25">
      <c r="B60" s="8" t="s">
        <v>59</v>
      </c>
      <c r="C60" s="10"/>
      <c r="D60" s="10">
        <f>D56-SUM(D57:D59)</f>
        <v>26500</v>
      </c>
      <c r="E60" s="10"/>
    </row>
    <row r="63" spans="2:5" ht="18" x14ac:dyDescent="0.25">
      <c r="B63" s="2" t="s">
        <v>60</v>
      </c>
    </row>
    <row r="64" spans="2:5" x14ac:dyDescent="0.25">
      <c r="B64" s="3"/>
    </row>
    <row r="65" spans="2:2" x14ac:dyDescent="0.25">
      <c r="B65" s="1" t="s">
        <v>61</v>
      </c>
    </row>
  </sheetData>
  <mergeCells count="1">
    <mergeCell ref="B17:C17"/>
  </mergeCells>
  <pageMargins left="0.25" right="0.25" top="0.75" bottom="0.75" header="0.3" footer="0.3"/>
  <pageSetup scale="66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Budgeting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2024-09-28T11:59:45Z</cp:lastPrinted>
  <dcterms:created xsi:type="dcterms:W3CDTF">2024-09-28T11:48:45Z</dcterms:created>
  <dcterms:modified xsi:type="dcterms:W3CDTF">2024-09-28T12:00:15Z</dcterms:modified>
</cp:coreProperties>
</file>